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</sheets>
  <definedNames>
    <definedName function="false" hidden="false" localSheetId="0" name="_xlnm.Print_Titles" vbProcedure="false">Plan!$6:$6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Licenta RO</author>
  </authors>
  <commentList>
    <comment ref="B3" authorId="0">
      <text>
        <r>
          <rPr>
            <sz val="10"/>
            <rFont val="Arial"/>
            <family val="2"/>
          </rPr>
          <t xml:space="preserve">Exemplu: 2 februarie 2026. Înlocuiește cu data la care începi lucrul.</t>
        </r>
      </text>
    </comment>
    <comment ref="G7" authorId="0">
      <text>
        <r>
          <rPr>
            <sz val="10"/>
            <rFont val="Arial"/>
            <family val="2"/>
          </rPr>
          <t xml:space="preserve">Exemplu de completare. Alege din listă: De făcut, În lucru sau Gata.</t>
        </r>
      </text>
    </comment>
  </commentList>
</comments>
</file>

<file path=xl/sharedStrings.xml><?xml version="1.0" encoding="utf-8"?>
<sst xmlns="http://schemas.openxmlformats.org/spreadsheetml/2006/main" count="61" uniqueCount="51">
  <si>
    <t xml:space="preserve">Plan de lucru pentru lucrarea de licență (12 săptămâni)</t>
  </si>
  <si>
    <t xml:space="preserve">Completează doar celulele galbene: data de început (B3) și coloana Status. Datele săptămânilor se calculează automat.</t>
  </si>
  <si>
    <t xml:space="preserve">Data de început:</t>
  </si>
  <si>
    <t xml:space="preserve">Progres:</t>
  </si>
  <si>
    <t xml:space="preserve">Săptămâna</t>
  </si>
  <si>
    <t xml:space="preserve">Etapa</t>
  </si>
  <si>
    <t xml:space="preserve">Sarcini</t>
  </si>
  <si>
    <t xml:space="preserve">Rezultat așteptat</t>
  </si>
  <si>
    <t xml:space="preserve">Început</t>
  </si>
  <si>
    <t xml:space="preserve">Sfârșit</t>
  </si>
  <si>
    <t xml:space="preserve">Status</t>
  </si>
  <si>
    <t xml:space="preserve">Alegerea temei</t>
  </si>
  <si>
    <t xml:space="preserve">Lista de 2–3 teme posibile; discuția cu coordonatorul; stabilirea titlului provizoriu</t>
  </si>
  <si>
    <t xml:space="preserve">Temă aprobată de coordonator</t>
  </si>
  <si>
    <t xml:space="preserve">Gata</t>
  </si>
  <si>
    <t xml:space="preserve">Documentare</t>
  </si>
  <si>
    <t xml:space="preserve">Căutarea surselor (cărți, articole, legislație, date); citirea și notarea ideilor principale</t>
  </si>
  <si>
    <t xml:space="preserve">Listă de 20–30 de surse relevante</t>
  </si>
  <si>
    <t xml:space="preserve">De făcut</t>
  </si>
  <si>
    <t xml:space="preserve">Planul lucrării</t>
  </si>
  <si>
    <t xml:space="preserve">Cuprins provizoriu; scopul, obiectivele și ipotezele (sau întrebările de cercetare)</t>
  </si>
  <si>
    <t xml:space="preserve">Plan aprobat de coordonator</t>
  </si>
  <si>
    <t xml:space="preserve">Cadrul teoretic (I)</t>
  </si>
  <si>
    <t xml:space="preserve">Redactarea primelor subcapitole teoretice, cu citare corectă din prima</t>
  </si>
  <si>
    <t xml:space="preserve">Primele subcapitole teoretice</t>
  </si>
  <si>
    <t xml:space="preserve">Cadrul teoretic (II)</t>
  </si>
  <si>
    <t xml:space="preserve">Finalizarea capitolului teoretic și a studiilor anterioare</t>
  </si>
  <si>
    <t xml:space="preserve">Capitol teoretic complet</t>
  </si>
  <si>
    <t xml:space="preserve">Metodologia</t>
  </si>
  <si>
    <t xml:space="preserve">Alegerea instrumentului (chestionar, interviu, analiză de date); stabilirea eșantionului; testarea instrumentului</t>
  </si>
  <si>
    <t xml:space="preserve">Instrument final și capitol de metodologie</t>
  </si>
  <si>
    <t xml:space="preserve">Colectarea datelor</t>
  </si>
  <si>
    <t xml:space="preserve">Aplicarea chestionarului / interviurilor sau colectarea datelor din surse</t>
  </si>
  <si>
    <t xml:space="preserve">Date colectate</t>
  </si>
  <si>
    <t xml:space="preserve">Analiza datelor</t>
  </si>
  <si>
    <t xml:space="preserve">Prelucrarea datelor; tabele, grafice și teste statistice</t>
  </si>
  <si>
    <t xml:space="preserve">Rezultate calculate</t>
  </si>
  <si>
    <t xml:space="preserve">Capitolul de rezultate</t>
  </si>
  <si>
    <t xml:space="preserve">Prezentarea și interpretarea rezultatelor; verificarea ipotezelor</t>
  </si>
  <si>
    <t xml:space="preserve">Capitol de rezultate</t>
  </si>
  <si>
    <t xml:space="preserve">Concluzii și introducere</t>
  </si>
  <si>
    <t xml:space="preserve">Concluziile; varianta finală a introducerii; rezumatul; trimiterea draftului la coordonator</t>
  </si>
  <si>
    <t xml:space="preserve">Draft complet trimis coordonatorului</t>
  </si>
  <si>
    <t xml:space="preserve">Revizuire și formatare</t>
  </si>
  <si>
    <t xml:space="preserve">Corecturile cerute de coordonator; formatare; cuprins automat; bibliografie; verificarea similarității</t>
  </si>
  <si>
    <t xml:space="preserve">Versiune finală</t>
  </si>
  <si>
    <t xml:space="preserve">Predare și susținere</t>
  </si>
  <si>
    <t xml:space="preserve">Predarea lucrării și a documentelor; prezentarea PowerPoint; repetiții</t>
  </si>
  <si>
    <t xml:space="preserve">Lucrare predată, prezentare pregătită</t>
  </si>
  <si>
    <t xml:space="preserve">Sfaturi: ține legătura cu coordonatorul după fiecare etapă și verifică termenele facultății. Calendarul este orientativ: dacă ai mai puțin timp, comprimă etapele 4–9.</t>
  </si>
  <si>
    <t xml:space="preserve">Model gratuit: licenta-disertatie-romania.com/resurse/ · Ai nevoie de ajutor cu lucrarea? WhatsApp: +40 767 030 386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</si>
</sst>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33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2"/>
      <color rgb="FF4B7A5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9"/>
      <color rgb="FF7A8191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6233F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DD3"/>
      </left>
      <right style="thin">
        <color rgb="FFC8CDD3"/>
      </right>
      <top style="thin">
        <color rgb="FFC8CDD3"/>
      </top>
      <bottom style="thin">
        <color rgb="FFC8CD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ill>
        <patternFill>
          <bgColor rgb="FFEEF7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8CDD3"/>
      <rgbColor rgb="FF7A8191"/>
      <rgbColor rgb="FF9999FF"/>
      <rgbColor rgb="FF993366"/>
      <rgbColor rgb="FFEEF7F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4B7A5E"/>
      <rgbColor rgb="FF003300"/>
      <rgbColor rgb="FF333300"/>
      <rgbColor rgb="FF9C5700"/>
      <rgbColor rgb="FF993366"/>
      <rgbColor rgb="FF333399"/>
      <rgbColor rgb="FF1623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171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60"/>
    <col collapsed="false" customWidth="true" hidden="false" outlineLevel="0" max="4" min="4" style="0" width="34"/>
    <col collapsed="false" customWidth="true" hidden="false" outlineLevel="0" max="7" min="5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46055</v>
      </c>
      <c r="D3" s="5" t="s">
        <v>3</v>
      </c>
      <c r="E3" s="6" t="n">
        <f aca="false">IFERROR(COUNTIF(G7:G18,"Gata")/COUNTA(G7:G18),0)</f>
        <v>0.0833333333333333</v>
      </c>
    </row>
    <row r="6" customFormat="false" ht="15" hidden="false" customHeight="false" outlineLevel="0" collapsed="false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</row>
    <row r="7" customFormat="false" ht="42" hidden="false" customHeight="true" outlineLevel="0" collapsed="false">
      <c r="A7" s="8" t="n">
        <v>1</v>
      </c>
      <c r="B7" s="9" t="s">
        <v>11</v>
      </c>
      <c r="C7" s="9" t="s">
        <v>12</v>
      </c>
      <c r="D7" s="9" t="s">
        <v>13</v>
      </c>
      <c r="E7" s="10" t="n">
        <f aca="false">$B$3+7*(A7-1)</f>
        <v>46055</v>
      </c>
      <c r="F7" s="10" t="n">
        <f aca="false">E7+6</f>
        <v>46061</v>
      </c>
      <c r="G7" s="11" t="s">
        <v>14</v>
      </c>
    </row>
    <row r="8" customFormat="false" ht="42" hidden="false" customHeight="true" outlineLevel="0" collapsed="false">
      <c r="A8" s="8" t="n">
        <v>2</v>
      </c>
      <c r="B8" s="9" t="s">
        <v>15</v>
      </c>
      <c r="C8" s="9" t="s">
        <v>16</v>
      </c>
      <c r="D8" s="9" t="s">
        <v>17</v>
      </c>
      <c r="E8" s="10" t="n">
        <f aca="false">$B$3+7*(A8-1)</f>
        <v>46062</v>
      </c>
      <c r="F8" s="10" t="n">
        <f aca="false">E8+6</f>
        <v>46068</v>
      </c>
      <c r="G8" s="11" t="s">
        <v>18</v>
      </c>
    </row>
    <row r="9" customFormat="false" ht="42" hidden="false" customHeight="true" outlineLevel="0" collapsed="false">
      <c r="A9" s="8" t="n">
        <v>3</v>
      </c>
      <c r="B9" s="9" t="s">
        <v>19</v>
      </c>
      <c r="C9" s="9" t="s">
        <v>20</v>
      </c>
      <c r="D9" s="9" t="s">
        <v>21</v>
      </c>
      <c r="E9" s="10" t="n">
        <f aca="false">$B$3+7*(A9-1)</f>
        <v>46069</v>
      </c>
      <c r="F9" s="10" t="n">
        <f aca="false">E9+6</f>
        <v>46075</v>
      </c>
      <c r="G9" s="11" t="s">
        <v>18</v>
      </c>
    </row>
    <row r="10" customFormat="false" ht="42" hidden="false" customHeight="true" outlineLevel="0" collapsed="false">
      <c r="A10" s="8" t="n">
        <v>4</v>
      </c>
      <c r="B10" s="9" t="s">
        <v>22</v>
      </c>
      <c r="C10" s="9" t="s">
        <v>23</v>
      </c>
      <c r="D10" s="9" t="s">
        <v>24</v>
      </c>
      <c r="E10" s="10" t="n">
        <f aca="false">$B$3+7*(A10-1)</f>
        <v>46076</v>
      </c>
      <c r="F10" s="10" t="n">
        <f aca="false">E10+6</f>
        <v>46082</v>
      </c>
      <c r="G10" s="11" t="s">
        <v>18</v>
      </c>
    </row>
    <row r="11" customFormat="false" ht="42" hidden="false" customHeight="true" outlineLevel="0" collapsed="false">
      <c r="A11" s="8" t="n">
        <v>5</v>
      </c>
      <c r="B11" s="9" t="s">
        <v>25</v>
      </c>
      <c r="C11" s="9" t="s">
        <v>26</v>
      </c>
      <c r="D11" s="9" t="s">
        <v>27</v>
      </c>
      <c r="E11" s="10" t="n">
        <f aca="false">$B$3+7*(A11-1)</f>
        <v>46083</v>
      </c>
      <c r="F11" s="10" t="n">
        <f aca="false">E11+6</f>
        <v>46089</v>
      </c>
      <c r="G11" s="11" t="s">
        <v>18</v>
      </c>
    </row>
    <row r="12" customFormat="false" ht="42" hidden="false" customHeight="true" outlineLevel="0" collapsed="false">
      <c r="A12" s="8" t="n">
        <v>6</v>
      </c>
      <c r="B12" s="9" t="s">
        <v>28</v>
      </c>
      <c r="C12" s="9" t="s">
        <v>29</v>
      </c>
      <c r="D12" s="9" t="s">
        <v>30</v>
      </c>
      <c r="E12" s="10" t="n">
        <f aca="false">$B$3+7*(A12-1)</f>
        <v>46090</v>
      </c>
      <c r="F12" s="10" t="n">
        <f aca="false">E12+6</f>
        <v>46096</v>
      </c>
      <c r="G12" s="11" t="s">
        <v>18</v>
      </c>
    </row>
    <row r="13" customFormat="false" ht="42" hidden="false" customHeight="true" outlineLevel="0" collapsed="false">
      <c r="A13" s="8" t="n">
        <v>7</v>
      </c>
      <c r="B13" s="9" t="s">
        <v>31</v>
      </c>
      <c r="C13" s="9" t="s">
        <v>32</v>
      </c>
      <c r="D13" s="9" t="s">
        <v>33</v>
      </c>
      <c r="E13" s="10" t="n">
        <f aca="false">$B$3+7*(A13-1)</f>
        <v>46097</v>
      </c>
      <c r="F13" s="10" t="n">
        <f aca="false">E13+6</f>
        <v>46103</v>
      </c>
      <c r="G13" s="11" t="s">
        <v>18</v>
      </c>
    </row>
    <row r="14" customFormat="false" ht="42" hidden="false" customHeight="true" outlineLevel="0" collapsed="false">
      <c r="A14" s="8" t="n">
        <v>8</v>
      </c>
      <c r="B14" s="9" t="s">
        <v>34</v>
      </c>
      <c r="C14" s="9" t="s">
        <v>35</v>
      </c>
      <c r="D14" s="9" t="s">
        <v>36</v>
      </c>
      <c r="E14" s="10" t="n">
        <f aca="false">$B$3+7*(A14-1)</f>
        <v>46104</v>
      </c>
      <c r="F14" s="10" t="n">
        <f aca="false">E14+6</f>
        <v>46110</v>
      </c>
      <c r="G14" s="11" t="s">
        <v>18</v>
      </c>
    </row>
    <row r="15" customFormat="false" ht="42" hidden="false" customHeight="true" outlineLevel="0" collapsed="false">
      <c r="A15" s="8" t="n">
        <v>9</v>
      </c>
      <c r="B15" s="9" t="s">
        <v>37</v>
      </c>
      <c r="C15" s="9" t="s">
        <v>38</v>
      </c>
      <c r="D15" s="9" t="s">
        <v>39</v>
      </c>
      <c r="E15" s="10" t="n">
        <f aca="false">$B$3+7*(A15-1)</f>
        <v>46111</v>
      </c>
      <c r="F15" s="10" t="n">
        <f aca="false">E15+6</f>
        <v>46117</v>
      </c>
      <c r="G15" s="11" t="s">
        <v>18</v>
      </c>
    </row>
    <row r="16" customFormat="false" ht="42" hidden="false" customHeight="true" outlineLevel="0" collapsed="false">
      <c r="A16" s="8" t="n">
        <v>10</v>
      </c>
      <c r="B16" s="9" t="s">
        <v>40</v>
      </c>
      <c r="C16" s="9" t="s">
        <v>41</v>
      </c>
      <c r="D16" s="9" t="s">
        <v>42</v>
      </c>
      <c r="E16" s="10" t="n">
        <f aca="false">$B$3+7*(A16-1)</f>
        <v>46118</v>
      </c>
      <c r="F16" s="10" t="n">
        <f aca="false">E16+6</f>
        <v>46124</v>
      </c>
      <c r="G16" s="11" t="s">
        <v>18</v>
      </c>
    </row>
    <row r="17" customFormat="false" ht="42" hidden="false" customHeight="true" outlineLevel="0" collapsed="false">
      <c r="A17" s="8" t="n">
        <v>11</v>
      </c>
      <c r="B17" s="9" t="s">
        <v>43</v>
      </c>
      <c r="C17" s="9" t="s">
        <v>44</v>
      </c>
      <c r="D17" s="9" t="s">
        <v>45</v>
      </c>
      <c r="E17" s="10" t="n">
        <f aca="false">$B$3+7*(A17-1)</f>
        <v>46125</v>
      </c>
      <c r="F17" s="10" t="n">
        <f aca="false">E17+6</f>
        <v>46131</v>
      </c>
      <c r="G17" s="11" t="s">
        <v>18</v>
      </c>
    </row>
    <row r="18" customFormat="false" ht="42" hidden="false" customHeight="true" outlineLevel="0" collapsed="false">
      <c r="A18" s="8" t="n">
        <v>12</v>
      </c>
      <c r="B18" s="9" t="s">
        <v>46</v>
      </c>
      <c r="C18" s="9" t="s">
        <v>47</v>
      </c>
      <c r="D18" s="9" t="s">
        <v>48</v>
      </c>
      <c r="E18" s="10" t="n">
        <f aca="false">$B$3+7*(A18-1)</f>
        <v>46132</v>
      </c>
      <c r="F18" s="10" t="n">
        <f aca="false">E18+6</f>
        <v>46138</v>
      </c>
      <c r="G18" s="11" t="s">
        <v>18</v>
      </c>
    </row>
    <row r="20" customFormat="false" ht="15" hidden="false" customHeight="false" outlineLevel="0" collapsed="false">
      <c r="A20" s="2" t="s">
        <v>49</v>
      </c>
    </row>
    <row r="21" customFormat="false" ht="15" hidden="false" customHeight="false" outlineLevel="0" collapsed="false">
      <c r="A21" s="12" t="s">
        <v>50</v>
      </c>
    </row>
  </sheetData>
  <conditionalFormatting sqref="G7:G18">
    <cfRule type="cellIs" priority="2" operator="equal" aboveAverage="0" equalAverage="0" bottom="0" percent="0" rank="0" text="" dxfId="0">
      <formula>"Gata"</formula>
    </cfRule>
    <cfRule type="cellIs" priority="3" operator="equal" aboveAverage="0" equalAverage="0" bottom="0" percent="0" rank="0" text="" dxfId="1">
      <formula>"În lucru"</formula>
    </cfRule>
  </conditionalFormatting>
  <conditionalFormatting sqref="A7:F18">
    <cfRule type="expression" priority="4" aboveAverage="0" equalAverage="0" bottom="0" percent="0" rank="0" text="" dxfId="2">
      <formula>$G7="Gata"</formula>
    </cfRule>
  </conditionalFormatting>
  <dataValidations count="1">
    <dataValidation allowBlank="false" errorStyle="stop" operator="between" showDropDown="false" showErrorMessage="false" showInputMessage="false" sqref="G7:G18" type="list">
      <formula1>"De făcut,În lucru,Gata"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2026-10-03T15:14:46Z</dcterms:created>
  <dc:creator>openpyxl</dc:creator>
  <dc:description/>
  <dc:language>en-US</dc:language>
  <cp:lastModifiedBy/>
  <dcterms:modified xsi:type="dcterms:W3CDTF">2026-10-03T15:14:46Z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