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worksheets/sheet14.xml" ContentType="application/vnd.openxmlformats-officedocument.spreadsheetml.worksheet+xml"/>
  <Override PartName="/xl/drawings/drawing4.xml" ContentType="application/vnd.openxmlformats-officedocument.drawing+xml"/>
  <Override PartName="/xl/worksheets/sheet15.xml" ContentType="application/vnd.openxmlformats-officedocument.spreadsheetml.worksheet+xml"/>
  <Override PartName="/xl/drawings/drawing5.xml" ContentType="application/vnd.openxmlformats-officedocument.drawing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Tabelul 9" sheetId="10" state="visible" r:id="rId10"/>
    <sheet name="Figura 2" sheetId="11" state="visible" r:id="rId11"/>
    <sheet name="Figura 4" sheetId="12" state="visible" r:id="rId12"/>
    <sheet name="Figura 5" sheetId="13" state="visible" r:id="rId13"/>
    <sheet name="Figura 6" sheetId="14" state="visible" r:id="rId14"/>
    <sheet name="Figura 7" sheetId="15" state="visible" r:id="rId15"/>
    <sheet name="Figura 8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164" fontId="0" fillId="3" borderId="0" pivotButton="0" quotePrefix="0" xfId="0"/>
    <xf numFmtId="3" fontId="0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Rata anuală a inflației, serie lunară simulată (%)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2'!B3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2'!$A$4:$A$123</f>
            </numRef>
          </cat>
          <val>
            <numRef>
              <f>'Figura 2'!$B$4:$B$123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Autocorelațiile (ACF) și autocorelațiile parțiale (PACF) ale seriei Δyₜ, lagurile 1–12 (pragul de semnificație ±0,19)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4'!$A$4:$A$15</f>
            </numRef>
          </cat>
          <val>
            <numRef>
              <f>'Figura 4'!$B$4:$B$15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cat>
            <numRef>
              <f>'Figura 4'!$A$4:$A$15</f>
            </numRef>
          </cat>
          <val>
            <numRef>
              <f>'Figura 4'!$C$4:$C$15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Criteriul AIC pentru modelele candidate (valoarea mai mică este mai bună)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5'!$A$4:$A$8</f>
            </numRef>
          </cat>
          <val>
            <numRef>
              <f>'Figura 5'!$B$4:$B$8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Autocorelațiile reziduurilor modelului ARIMA(1,1,0), lagurile 1–12 (pragul ±0,19)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6'!$A$4:$A$15</f>
            </numRef>
          </cat>
          <val>
            <numRef>
              <f>'Figura 6'!$B$4:$B$15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Prognoza ARIMA(1,1,0) și valorile efective în lunile 109–120 (%)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7'!$A$4:$A$15</f>
            </numRef>
          </cat>
          <val>
            <numRef>
              <f>'Figura 7'!$B$4:$B$15</f>
            </numRef>
          </val>
        </ser>
        <ser>
          <idx val="1"/>
          <order val="1"/>
          <tx>
            <strRef>
              <f>'Figura 7'!C3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7'!$A$4:$A$15</f>
            </numRef>
          </cat>
          <val>
            <numRef>
              <f>'Figura 7'!$C$4:$C$15</f>
            </numRef>
          </val>
        </ser>
        <ser>
          <idx val="2"/>
          <order val="2"/>
          <tx>
            <strRef>
              <f>'Figura 7'!D3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7'!$A$4:$A$15</f>
            </numRef>
          </cat>
          <val>
            <numRef>
              <f>'Figura 7'!$D$4:$D$15</f>
            </numRef>
          </val>
        </ser>
        <ser>
          <idx val="3"/>
          <order val="3"/>
          <tx>
            <strRef>
              <f>'Figura 7'!E3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7'!$A$4:$A$15</f>
            </numRef>
          </cat>
          <val>
            <numRef>
              <f>'Figura 7'!$E$4:$E$15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Erorile de prognoză: ARIMA(1,1,0) și modelul naiv (puncte procentuale)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8'!B3</f>
            </strRef>
          </tx>
          <spPr>
            <a:ln>
              <a:prstDash val="solid"/>
            </a:ln>
          </spPr>
          <cat>
            <numRef>
              <f>'Figura 8'!$A$4:$A$5</f>
            </numRef>
          </cat>
          <val>
            <numRef>
              <f>'Figura 8'!$B$4:$B$5</f>
            </numRef>
          </val>
        </ser>
        <ser>
          <idx val="1"/>
          <order val="1"/>
          <tx>
            <strRef>
              <f>'Figura 8'!C3</f>
            </strRef>
          </tx>
          <spPr>
            <a:ln>
              <a:prstDash val="solid"/>
            </a:ln>
          </spPr>
          <cat>
            <numRef>
              <f>'Figura 8'!$A$4:$A$5</f>
            </numRef>
          </cat>
          <val>
            <numRef>
              <f>'Figura 8'!$C$4:$C$5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Cibernetică Economică</t>
        </is>
      </c>
    </row>
    <row r="2">
      <c r="A2" s="2" t="inlineStr">
        <is>
          <t>Modelarea și prognoza ratei inflației cu modele ARIMA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Identificarea ordinului modelului după forma ACF și PACF</t>
        </is>
      </c>
    </row>
    <row r="12">
      <c r="A12" t="inlineStr">
        <is>
          <t>• Tabelul 2: Studii anterioare privind prognoza inflației (exemple fictive)</t>
        </is>
      </c>
    </row>
    <row r="13">
      <c r="A13" t="inlineStr">
        <is>
          <t>• Tabelul 3: Statistici descriptive pentru eșantionul de estimare (lunile 1–108)</t>
        </is>
      </c>
    </row>
    <row r="14">
      <c r="A14" t="inlineStr">
        <is>
          <t>• Tabelul 4: Testul Dickey–Fuller augmentat (ADF), cu constantă</t>
        </is>
      </c>
    </row>
    <row r="15">
      <c r="A15" t="inlineStr">
        <is>
          <t>• Tabelul 5: Compararea modelelor candidate după criteriile informaționale</t>
        </is>
      </c>
    </row>
    <row r="16">
      <c r="A16" t="inlineStr">
        <is>
          <t>• Tabelul 6: Estimarea modelului ARIMA(1,1,0)</t>
        </is>
      </c>
    </row>
    <row r="17">
      <c r="A17" t="inlineStr">
        <is>
          <t>• Tabelul 7: Testele de diagnostic pentru reziduurile modelului ARIMA(1,1,0)</t>
        </is>
      </c>
    </row>
    <row r="18">
      <c r="A18" t="inlineStr">
        <is>
          <t>• Tabelul 8: Prognoza pentru lunile 109–120 comparată cu valorile efective (%)</t>
        </is>
      </c>
    </row>
    <row r="19">
      <c r="A19" t="inlineStr">
        <is>
          <t>• Tabelul 9: Acuratețea prognozei pe eșantionul de test (12 luni)</t>
        </is>
      </c>
    </row>
    <row r="20">
      <c r="A20" t="inlineStr">
        <is>
          <t>• Figura 2: Rata anuală a inflației, serie lunară simulată (%) (grafic Excel)</t>
        </is>
      </c>
    </row>
    <row r="21">
      <c r="A21" t="inlineStr">
        <is>
          <t>• Figura 4: Autocorelațiile (ACF) și autocorelațiile parțiale (PACF) ale seriei Δyₜ, lagurile 1–12 (pragul de semnificație ±0,19) (grafic Excel)</t>
        </is>
      </c>
    </row>
    <row r="22">
      <c r="A22" t="inlineStr">
        <is>
          <t>• Figura 5: Criteriul AIC pentru modelele candidate (valoarea mai mică este mai bună) (grafic Excel)</t>
        </is>
      </c>
    </row>
    <row r="23">
      <c r="A23" t="inlineStr">
        <is>
          <t>• Figura 6: Autocorelațiile reziduurilor modelului ARIMA(1,1,0), lagurile 1–12 (pragul ±0,19) (grafic Excel)</t>
        </is>
      </c>
    </row>
    <row r="24">
      <c r="A24" t="inlineStr">
        <is>
          <t>• Figura 7: Prognoza ARIMA(1,1,0) și valorile efective în lunile 109–120 (%) (grafic Excel)</t>
        </is>
      </c>
    </row>
    <row r="25">
      <c r="A25" t="inlineStr">
        <is>
          <t>• Figura 8: Erorile de prognoză: ARIMA(1,1,0) și modelul naiv (puncte procentuale)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4" customWidth="1" min="2" max="2"/>
    <col width="42" customWidth="1" min="3" max="3"/>
  </cols>
  <sheetData>
    <row r="1">
      <c r="A1" s="6" t="inlineStr">
        <is>
          <t>Tabelul 1. Identificarea ordinului modelului după forma ACF și PACF</t>
        </is>
      </c>
    </row>
    <row r="2"/>
    <row r="3">
      <c r="A3" s="7" t="inlineStr">
        <is>
          <t>Procesul</t>
        </is>
      </c>
      <c r="B3" s="7" t="inlineStr">
        <is>
          <t>Funcția de autocorelație (ACF)</t>
        </is>
      </c>
      <c r="C3" s="7" t="inlineStr">
        <is>
          <t>Funcția de autocorelație parțială (PACF)</t>
        </is>
      </c>
    </row>
    <row r="4">
      <c r="A4" t="inlineStr">
        <is>
          <t>AR(p)</t>
        </is>
      </c>
      <c r="B4" t="inlineStr">
        <is>
          <t>Scade treptat (exponențial sau sinusoidal)</t>
        </is>
      </c>
      <c r="C4" t="inlineStr">
        <is>
          <t>Se anulează după lagul p</t>
        </is>
      </c>
    </row>
    <row r="5">
      <c r="A5" s="8" t="inlineStr">
        <is>
          <t>MA(q)</t>
        </is>
      </c>
      <c r="B5" s="8" t="inlineStr">
        <is>
          <t>Se anulează după lagul q</t>
        </is>
      </c>
      <c r="C5" s="8" t="inlineStr">
        <is>
          <t>Scade treptat</t>
        </is>
      </c>
    </row>
    <row r="6">
      <c r="A6" t="inlineStr">
        <is>
          <t>ARMA(p, q)</t>
        </is>
      </c>
      <c r="B6" t="inlineStr">
        <is>
          <t>Scade treptat după lagul q</t>
        </is>
      </c>
      <c r="C6" t="inlineStr">
        <is>
          <t>Scade treptat după lagul p</t>
        </is>
      </c>
    </row>
    <row r="7"/>
    <row r="8">
      <c r="A8" s="9" t="inlineStr">
        <is>
          <t>Prelucrare după Box et al. (2015).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31" customWidth="1" min="2" max="2"/>
    <col width="19" customWidth="1" min="3" max="3"/>
    <col width="48" customWidth="1" min="4" max="4"/>
  </cols>
  <sheetData>
    <row r="1">
      <c r="A1" s="6" t="inlineStr">
        <is>
          <t>Tabelul 2. Studii anterioare privind prognoza inflației (exemple fictive)</t>
        </is>
      </c>
    </row>
    <row r="2"/>
    <row r="3">
      <c r="A3" s="7" t="inlineStr">
        <is>
          <t>Studiul</t>
        </is>
      </c>
      <c r="B3" s="7" t="inlineStr">
        <is>
          <t>Date</t>
        </is>
      </c>
      <c r="C3" s="7" t="inlineStr">
        <is>
          <t>Modele comparate</t>
        </is>
      </c>
      <c r="D3" s="7" t="inlineStr">
        <is>
          <t>Rezultat principal</t>
        </is>
      </c>
    </row>
    <row r="4">
      <c r="A4" t="inlineStr">
        <is>
          <t>Popescu (2021)</t>
        </is>
      </c>
      <c r="B4" t="inlineStr">
        <is>
          <t>Serie lunară, 10 ani</t>
        </is>
      </c>
      <c r="C4" t="inlineStr">
        <is>
          <t>ARIMA, model naiv</t>
        </is>
      </c>
      <c r="D4" t="inlineStr">
        <is>
          <t>ARIMA reduce eroarea pe orizonturi scurte (1–6 luni)</t>
        </is>
      </c>
    </row>
    <row r="5">
      <c r="A5" s="8" t="inlineStr">
        <is>
          <t>Ionescu și Radu (2023)</t>
        </is>
      </c>
      <c r="B5" s="8" t="inlineStr">
        <is>
          <t>Serie lunară, 15 ani</t>
        </is>
      </c>
      <c r="C5" s="8" t="inlineStr">
        <is>
          <t>ARIMA, SARIMA</t>
        </is>
      </c>
      <c r="D5" s="8" t="inlineStr">
        <is>
          <t>Componenta sezonieră contează doar pentru indicii lunari</t>
        </is>
      </c>
    </row>
    <row r="6">
      <c r="A6" t="inlineStr">
        <is>
          <t>Marin (2024)</t>
        </is>
      </c>
      <c r="B6" t="inlineStr">
        <is>
          <t>Serie trimestrială, 20 de ani</t>
        </is>
      </c>
      <c r="C6" t="inlineStr">
        <is>
          <t>ARIMA, VAR</t>
        </is>
      </c>
      <c r="D6" t="inlineStr">
        <is>
          <t>VAR este mai bun doar când se adaugă cursul de schimb</t>
        </is>
      </c>
    </row>
    <row r="7"/>
    <row r="8">
      <c r="A8" s="9" t="inlineStr">
        <is>
          <t>Sinteză proprie (studii inventate pentru exemplu).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27" customWidth="1" min="3" max="3"/>
  </cols>
  <sheetData>
    <row r="1">
      <c r="A1" s="6" t="inlineStr">
        <is>
          <t>Tabelul 3. Statistici descriptive pentru eșantionul de estimare (lunile 1–108)</t>
        </is>
      </c>
    </row>
    <row r="2"/>
    <row r="3">
      <c r="A3" s="7" t="inlineStr">
        <is>
          <t>Indicatorul</t>
        </is>
      </c>
      <c r="B3" s="7" t="inlineStr">
        <is>
          <t>Rata inflației, yₜ (%)</t>
        </is>
      </c>
      <c r="C3" s="7" t="inlineStr">
        <is>
          <t>Prima diferență, Δyₜ (pp)</t>
        </is>
      </c>
    </row>
    <row r="4">
      <c r="A4" t="inlineStr">
        <is>
          <t>Număr de observații</t>
        </is>
      </c>
      <c r="B4" s="10" t="n">
        <v>108</v>
      </c>
      <c r="C4" s="10" t="n">
        <v>107</v>
      </c>
    </row>
    <row r="5">
      <c r="A5" s="8" t="inlineStr">
        <is>
          <t>Media</t>
        </is>
      </c>
      <c r="B5" s="11" t="n">
        <v>5.66</v>
      </c>
      <c r="C5" s="12" t="n">
        <v>0</v>
      </c>
    </row>
    <row r="6">
      <c r="A6" t="inlineStr">
        <is>
          <t>Abaterea standard</t>
        </is>
      </c>
      <c r="B6" s="13" t="n">
        <v>2.38</v>
      </c>
      <c r="C6" s="13" t="n">
        <v>0.36</v>
      </c>
    </row>
    <row r="7">
      <c r="A7" s="8" t="inlineStr">
        <is>
          <t>Minimul</t>
        </is>
      </c>
      <c r="B7" s="11" t="n">
        <v>1.95</v>
      </c>
      <c r="C7" s="11" t="n">
        <v>-1.05</v>
      </c>
    </row>
    <row r="8">
      <c r="A8" t="inlineStr">
        <is>
          <t>Maximul</t>
        </is>
      </c>
      <c r="B8" s="13" t="n">
        <v>10.42</v>
      </c>
      <c r="C8" s="13" t="n">
        <v>0.9399999999999999</v>
      </c>
    </row>
    <row r="9"/>
    <row r="10">
      <c r="A10" s="9" t="inlineStr">
        <is>
          <t>Calcule proprii pe seria simulată.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0" customWidth="1" min="3" max="3"/>
    <col width="23" customWidth="1" min="4" max="4"/>
    <col width="10" customWidth="1" min="5" max="5"/>
    <col width="14" customWidth="1" min="6" max="6"/>
  </cols>
  <sheetData>
    <row r="1">
      <c r="A1" s="6" t="inlineStr">
        <is>
          <t>Tabelul 4. Testul Dickey–Fuller augmentat (ADF), cu constantă</t>
        </is>
      </c>
    </row>
    <row r="2"/>
    <row r="3">
      <c r="A3" s="7" t="inlineStr">
        <is>
          <t>Seria</t>
        </is>
      </c>
      <c r="B3" s="7" t="inlineStr">
        <is>
          <t>Statistica ADF</t>
        </is>
      </c>
      <c r="C3" s="7" t="inlineStr">
        <is>
          <t>Laguri</t>
        </is>
      </c>
      <c r="D3" s="7" t="inlineStr">
        <is>
          <t>Valoarea critică (5%)</t>
        </is>
      </c>
      <c r="E3" s="7" t="inlineStr">
        <is>
          <t>p</t>
        </is>
      </c>
      <c r="F3" s="7" t="inlineStr">
        <is>
          <t>Concluzia</t>
        </is>
      </c>
    </row>
    <row r="4">
      <c r="A4" t="inlineStr">
        <is>
          <t>yₜ (nivel)</t>
        </is>
      </c>
      <c r="B4" s="13" t="n">
        <v>-1.769</v>
      </c>
      <c r="C4" s="10" t="n">
        <v>3</v>
      </c>
      <c r="D4" s="13" t="n">
        <v>-2.89</v>
      </c>
      <c r="E4" s="13" t="n">
        <v>0.396</v>
      </c>
      <c r="F4" t="inlineStr">
        <is>
          <t>Nestaționară</t>
        </is>
      </c>
    </row>
    <row r="5">
      <c r="A5" s="8" t="inlineStr">
        <is>
          <t>Δyₜ (prima diferență)</t>
        </is>
      </c>
      <c r="B5" s="11" t="n">
        <v>-3.806</v>
      </c>
      <c r="C5" s="12" t="n">
        <v>2</v>
      </c>
      <c r="D5" s="11" t="n">
        <v>-2.89</v>
      </c>
      <c r="E5" s="11" t="n">
        <v>0.003</v>
      </c>
      <c r="F5" s="8" t="inlineStr">
        <is>
          <t>Staționară</t>
        </is>
      </c>
    </row>
    <row r="6"/>
    <row r="7">
      <c r="A7" s="9" t="inlineStr">
        <is>
          <t>H₀: seria are o rădăcină unitară. Numărul de laguri a fost ales automat după criteriul AIC.</t>
        </is>
      </c>
    </row>
    <row r="8">
      <c r="A8" s="9" t="inlineStr">
        <is>
          <t>Calcule proprii în Python (statsmodels) pe seria simulată.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Tabelul 5. Compararea modelelor candidate după criteriile informaționale</t>
        </is>
      </c>
    </row>
    <row r="2"/>
    <row r="3">
      <c r="A3" s="7" t="inlineStr">
        <is>
          <t>Modelul</t>
        </is>
      </c>
      <c r="B3" s="7" t="inlineStr">
        <is>
          <t>AIC</t>
        </is>
      </c>
      <c r="C3" s="7" t="inlineStr">
        <is>
          <t>BIC</t>
        </is>
      </c>
    </row>
    <row r="4">
      <c r="A4" t="inlineStr">
        <is>
          <t>ARIMA(1,1,0)</t>
        </is>
      </c>
      <c r="B4" s="13" t="n">
        <v>60.64</v>
      </c>
      <c r="C4" s="13" t="n">
        <v>65.98</v>
      </c>
    </row>
    <row r="5">
      <c r="A5" s="8" t="inlineStr">
        <is>
          <t>ARIMA(2,1,0)</t>
        </is>
      </c>
      <c r="B5" s="11" t="n">
        <v>62.61</v>
      </c>
      <c r="C5" s="11" t="n">
        <v>70.62</v>
      </c>
    </row>
    <row r="6">
      <c r="A6" t="inlineStr">
        <is>
          <t>ARIMA(0,1,1)</t>
        </is>
      </c>
      <c r="B6" s="13" t="n">
        <v>62.93</v>
      </c>
      <c r="C6" s="13" t="n">
        <v>68.28</v>
      </c>
    </row>
    <row r="7">
      <c r="A7" s="8" t="inlineStr">
        <is>
          <t>ARIMA(1,1,1)</t>
        </is>
      </c>
      <c r="B7" s="11" t="n">
        <v>62.54</v>
      </c>
      <c r="C7" s="11" t="n">
        <v>70.56</v>
      </c>
    </row>
    <row r="8">
      <c r="A8" t="inlineStr">
        <is>
          <t>ARIMA(0,1,2)</t>
        </is>
      </c>
      <c r="B8" s="13" t="n">
        <v>63.73</v>
      </c>
      <c r="C8" s="13" t="n">
        <v>71.75</v>
      </c>
    </row>
    <row r="9"/>
    <row r="10">
      <c r="A10" s="9" t="inlineStr">
        <is>
          <t>Valorile mai mici indică un model mai bun. Toate modelele sunt estimate pe aceleași 108 observații.</t>
        </is>
      </c>
    </row>
    <row r="11">
      <c r="A11" s="9" t="inlineStr">
        <is>
          <t>Calcule proprii pe seria simulată.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8" customWidth="1" min="3" max="3"/>
    <col width="10" customWidth="1" min="4" max="4"/>
    <col width="10" customWidth="1" min="5" max="5"/>
  </cols>
  <sheetData>
    <row r="1">
      <c r="A1" s="6" t="inlineStr">
        <is>
          <t>Tabelul 6. Estimarea modelului ARIMA(1,1,0)</t>
        </is>
      </c>
    </row>
    <row r="2"/>
    <row r="3">
      <c r="A3" s="7" t="inlineStr">
        <is>
          <t>Parametrul</t>
        </is>
      </c>
      <c r="B3" s="7" t="inlineStr">
        <is>
          <t>Coeficientul</t>
        </is>
      </c>
      <c r="C3" s="7" t="inlineStr">
        <is>
          <t>Eroarea standard</t>
        </is>
      </c>
      <c r="D3" s="7" t="inlineStr">
        <is>
          <t>z</t>
        </is>
      </c>
      <c r="E3" s="7" t="inlineStr">
        <is>
          <t>p</t>
        </is>
      </c>
    </row>
    <row r="4">
      <c r="A4" t="inlineStr">
        <is>
          <t>φ₁ (AR 1)</t>
        </is>
      </c>
      <c r="B4" s="13" t="n">
        <v>0.493</v>
      </c>
      <c r="C4" s="13" t="n">
        <v>0.082</v>
      </c>
      <c r="D4" s="13" t="n">
        <v>5.99</v>
      </c>
      <c r="E4" t="inlineStr">
        <is>
          <t>&lt; 0,001</t>
        </is>
      </c>
    </row>
    <row r="5">
      <c r="A5" s="8" t="inlineStr">
        <is>
          <t>σ² (varianța erorilor)</t>
        </is>
      </c>
      <c r="B5" s="11" t="n">
        <v>0.099</v>
      </c>
      <c r="C5" s="11" t="n">
        <v>0.014</v>
      </c>
      <c r="D5" s="11" t="n">
        <v>6.87</v>
      </c>
      <c r="E5" s="8" t="inlineStr">
        <is>
          <t>&lt; 0,001</t>
        </is>
      </c>
    </row>
    <row r="6"/>
    <row r="7">
      <c r="A7" s="9" t="inlineStr">
        <is>
          <t>Estimare prin metoda verosimilității maxime; n = 108; ln L = −28,32.</t>
        </is>
      </c>
    </row>
    <row r="8">
      <c r="A8" s="9" t="inlineStr">
        <is>
          <t>Calcule proprii pe seria simulată.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8" customWidth="1" min="1" max="1"/>
    <col width="37" customWidth="1" min="2" max="2"/>
    <col width="12" customWidth="1" min="3" max="3"/>
    <col width="10" customWidth="1" min="4" max="4"/>
    <col width="19" customWidth="1" min="5" max="5"/>
  </cols>
  <sheetData>
    <row r="1">
      <c r="A1" s="6" t="inlineStr">
        <is>
          <t>Tabelul 7. Testele de diagnostic pentru reziduurile modelului ARIMA(1,1,0)</t>
        </is>
      </c>
    </row>
    <row r="2"/>
    <row r="3">
      <c r="A3" s="7" t="inlineStr">
        <is>
          <t>Testul</t>
        </is>
      </c>
      <c r="B3" s="7" t="inlineStr">
        <is>
          <t>Ipoteza nulă</t>
        </is>
      </c>
      <c r="C3" s="7" t="inlineStr">
        <is>
          <t>Statistica</t>
        </is>
      </c>
      <c r="D3" s="7" t="inlineStr">
        <is>
          <t>p</t>
        </is>
      </c>
      <c r="E3" s="7" t="inlineStr">
        <is>
          <t>Concluzia</t>
        </is>
      </c>
    </row>
    <row r="4">
      <c r="A4" t="inlineStr">
        <is>
          <t>Ljung–Box Q(12)</t>
        </is>
      </c>
      <c r="B4" t="inlineStr">
        <is>
          <t>Reziduurile nu sunt autocorelate</t>
        </is>
      </c>
      <c r="C4" s="13" t="n">
        <v>6.15</v>
      </c>
      <c r="D4" s="13" t="n">
        <v>0.908</v>
      </c>
      <c r="E4" t="inlineStr">
        <is>
          <t>H₀ nu se respinge</t>
        </is>
      </c>
    </row>
    <row r="5">
      <c r="A5" s="8" t="inlineStr">
        <is>
          <t>Ljung–Box Q(24)</t>
        </is>
      </c>
      <c r="B5" s="8" t="inlineStr">
        <is>
          <t>Reziduurile nu sunt autocorelate</t>
        </is>
      </c>
      <c r="C5" s="11" t="n">
        <v>18.64</v>
      </c>
      <c r="D5" s="11" t="n">
        <v>0.771</v>
      </c>
      <c r="E5" s="8" t="inlineStr">
        <is>
          <t>H₀ nu se respinge</t>
        </is>
      </c>
    </row>
    <row r="6">
      <c r="A6" t="inlineStr">
        <is>
          <t>Jarque–Bera</t>
        </is>
      </c>
      <c r="B6" t="inlineStr">
        <is>
          <t>Reziduurile sunt normal distribuite</t>
        </is>
      </c>
      <c r="C6" s="13" t="n">
        <v>0.32</v>
      </c>
      <c r="D6" s="13" t="n">
        <v>0.852</v>
      </c>
      <c r="E6" t="inlineStr">
        <is>
          <t>H₀ nu se respinge</t>
        </is>
      </c>
    </row>
    <row r="7">
      <c r="A7" s="8" t="inlineStr">
        <is>
          <t>ARCH-LM (12 laguri)</t>
        </is>
      </c>
      <c r="B7" s="8" t="inlineStr">
        <is>
          <t>Varianța erorilor este constantă</t>
        </is>
      </c>
      <c r="C7" s="11" t="n">
        <v>15.33</v>
      </c>
      <c r="D7" s="11" t="n">
        <v>0.224</v>
      </c>
      <c r="E7" s="8" t="inlineStr">
        <is>
          <t>H₀ nu se respinge</t>
        </is>
      </c>
    </row>
    <row r="8"/>
    <row r="9">
      <c r="A9" s="9" t="inlineStr">
        <is>
          <t>Calcule proprii pe seria simulată.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7" customWidth="1" min="4" max="4"/>
    <col width="17" customWidth="1" min="5" max="5"/>
    <col width="10" customWidth="1" min="6" max="6"/>
  </cols>
  <sheetData>
    <row r="1">
      <c r="A1" s="6" t="inlineStr">
        <is>
          <t>Tabelul 8. Prognoza pentru lunile 109–120 comparată cu valorile efective (%)</t>
        </is>
      </c>
    </row>
    <row r="2"/>
    <row r="3">
      <c r="A3" s="7" t="inlineStr">
        <is>
          <t>Luna</t>
        </is>
      </c>
      <c r="B3" s="7" t="inlineStr">
        <is>
          <t>Efectiv</t>
        </is>
      </c>
      <c r="C3" s="7" t="inlineStr">
        <is>
          <t>Prognoză</t>
        </is>
      </c>
      <c r="D3" s="7" t="inlineStr">
        <is>
          <t>Limita inf. 95%</t>
        </is>
      </c>
      <c r="E3" s="7" t="inlineStr">
        <is>
          <t>Limita sup. 95%</t>
        </is>
      </c>
      <c r="F3" s="7" t="inlineStr">
        <is>
          <t>Eroarea</t>
        </is>
      </c>
    </row>
    <row r="4">
      <c r="A4" t="inlineStr">
        <is>
          <t>109</t>
        </is>
      </c>
      <c r="B4" s="13" t="n">
        <v>3.49</v>
      </c>
      <c r="C4" s="13" t="n">
        <v>3.51</v>
      </c>
      <c r="D4" s="13" t="n">
        <v>2.89</v>
      </c>
      <c r="E4" s="13" t="n">
        <v>4.13</v>
      </c>
      <c r="F4" s="13" t="n">
        <v>-0.02</v>
      </c>
    </row>
    <row r="5">
      <c r="A5" s="8" t="inlineStr">
        <is>
          <t>110</t>
        </is>
      </c>
      <c r="B5" s="11" t="n">
        <v>3.61</v>
      </c>
      <c r="C5" s="11" t="n">
        <v>3.62</v>
      </c>
      <c r="D5" s="11" t="n">
        <v>2.51</v>
      </c>
      <c r="E5" s="11" t="n">
        <v>4.73</v>
      </c>
      <c r="F5" s="11" t="n">
        <v>-0.01</v>
      </c>
    </row>
    <row r="6">
      <c r="A6" t="inlineStr">
        <is>
          <t>111</t>
        </is>
      </c>
      <c r="B6" s="13" t="n">
        <v>3.89</v>
      </c>
      <c r="C6" s="13" t="n">
        <v>3.67</v>
      </c>
      <c r="D6" s="13" t="n">
        <v>2.13</v>
      </c>
      <c r="E6" s="13" t="n">
        <v>5.21</v>
      </c>
      <c r="F6" s="13" t="n">
        <v>0.22</v>
      </c>
    </row>
    <row r="7">
      <c r="A7" s="8" t="inlineStr">
        <is>
          <t>112</t>
        </is>
      </c>
      <c r="B7" s="11" t="n">
        <v>4.16</v>
      </c>
      <c r="C7" s="11" t="n">
        <v>3.69</v>
      </c>
      <c r="D7" s="11" t="n">
        <v>1.77</v>
      </c>
      <c r="E7" s="11" t="n">
        <v>5.62</v>
      </c>
      <c r="F7" s="11" t="n">
        <v>0.47</v>
      </c>
    </row>
    <row r="8">
      <c r="A8" t="inlineStr">
        <is>
          <t>113</t>
        </is>
      </c>
      <c r="B8" s="13" t="n">
        <v>4.16</v>
      </c>
      <c r="C8" s="13" t="n">
        <v>3.71</v>
      </c>
      <c r="D8" s="13" t="n">
        <v>1.45</v>
      </c>
      <c r="E8" s="13" t="n">
        <v>5.96</v>
      </c>
      <c r="F8" s="13" t="n">
        <v>0.45</v>
      </c>
    </row>
    <row r="9">
      <c r="A9" s="8" t="inlineStr">
        <is>
          <t>114</t>
        </is>
      </c>
      <c r="B9" s="11" t="n">
        <v>3.95</v>
      </c>
      <c r="C9" s="11" t="n">
        <v>3.71</v>
      </c>
      <c r="D9" s="11" t="n">
        <v>1.16</v>
      </c>
      <c r="E9" s="11" t="n">
        <v>6.27</v>
      </c>
      <c r="F9" s="11" t="n">
        <v>0.24</v>
      </c>
    </row>
    <row r="10">
      <c r="A10" t="inlineStr">
        <is>
          <t>115</t>
        </is>
      </c>
      <c r="B10" s="13" t="n">
        <v>3.72</v>
      </c>
      <c r="C10" s="13" t="n">
        <v>3.72</v>
      </c>
      <c r="D10" s="13" t="n">
        <v>0.89</v>
      </c>
      <c r="E10" s="13" t="n">
        <v>6.54</v>
      </c>
      <c r="F10" s="10" t="n">
        <v>0</v>
      </c>
    </row>
    <row r="11">
      <c r="A11" s="8" t="inlineStr">
        <is>
          <t>116</t>
        </is>
      </c>
      <c r="B11" s="11" t="n">
        <v>3.32</v>
      </c>
      <c r="C11" s="11" t="n">
        <v>3.72</v>
      </c>
      <c r="D11" s="11" t="n">
        <v>0.64</v>
      </c>
      <c r="E11" s="11" t="n">
        <v>6.79</v>
      </c>
      <c r="F11" s="11" t="n">
        <v>-0.4</v>
      </c>
    </row>
    <row r="12">
      <c r="A12" t="inlineStr">
        <is>
          <t>117</t>
        </is>
      </c>
      <c r="B12" s="13" t="n">
        <v>3.34</v>
      </c>
      <c r="C12" s="13" t="n">
        <v>3.72</v>
      </c>
      <c r="D12" s="13" t="n">
        <v>0.41</v>
      </c>
      <c r="E12" s="13" t="n">
        <v>7.03</v>
      </c>
      <c r="F12" s="13" t="n">
        <v>-0.38</v>
      </c>
    </row>
    <row r="13">
      <c r="A13" s="8" t="inlineStr">
        <is>
          <t>118</t>
        </is>
      </c>
      <c r="B13" s="11" t="n">
        <v>4.07</v>
      </c>
      <c r="C13" s="11" t="n">
        <v>3.72</v>
      </c>
      <c r="D13" s="11" t="n">
        <v>0.19</v>
      </c>
      <c r="E13" s="11" t="n">
        <v>7.24</v>
      </c>
      <c r="F13" s="11" t="n">
        <v>0.35</v>
      </c>
    </row>
    <row r="14">
      <c r="A14" t="inlineStr">
        <is>
          <t>119</t>
        </is>
      </c>
      <c r="B14" s="13" t="n">
        <v>4.28</v>
      </c>
      <c r="C14" s="13" t="n">
        <v>3.72</v>
      </c>
      <c r="D14" s="13" t="n">
        <v>-0.01</v>
      </c>
      <c r="E14" s="13" t="n">
        <v>7.45</v>
      </c>
      <c r="F14" s="13" t="n">
        <v>0.5600000000000001</v>
      </c>
    </row>
    <row r="15">
      <c r="A15" s="8" t="inlineStr">
        <is>
          <t>120</t>
        </is>
      </c>
      <c r="B15" s="11" t="n">
        <v>4.38</v>
      </c>
      <c r="C15" s="11" t="n">
        <v>3.72</v>
      </c>
      <c r="D15" s="11" t="n">
        <v>-0.2</v>
      </c>
      <c r="E15" s="11" t="n">
        <v>7.64</v>
      </c>
      <c r="F15" s="11" t="n">
        <v>0.66</v>
      </c>
    </row>
    <row r="16"/>
    <row r="17">
      <c r="A17" s="9" t="inlineStr">
        <is>
          <t>Eroarea = valoarea efectivă − prognoza. Prognoză dinamică, făcută o singură dată, din luna 108.</t>
        </is>
      </c>
    </row>
    <row r="18">
      <c r="A18" s="9" t="inlineStr">
        <is>
          <t>Calcule proprii pe seria simulată.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2" customWidth="1" min="3" max="3"/>
  </cols>
  <sheetData>
    <row r="1">
      <c r="A1" s="6" t="inlineStr">
        <is>
          <t>Tabelul 9. Acuratețea prognozei pe eșantionul de test (12 luni)</t>
        </is>
      </c>
    </row>
    <row r="2"/>
    <row r="3">
      <c r="A3" s="7" t="inlineStr">
        <is>
          <t>Indicatorul</t>
        </is>
      </c>
      <c r="B3" s="7" t="inlineStr">
        <is>
          <t>ARIMA(1,1,0)</t>
        </is>
      </c>
      <c r="C3" s="7" t="inlineStr">
        <is>
          <t>Model naiv</t>
        </is>
      </c>
    </row>
    <row r="4">
      <c r="A4" t="inlineStr">
        <is>
          <t>RMSE (pp)</t>
        </is>
      </c>
      <c r="B4" s="13" t="n">
        <v>0.38</v>
      </c>
      <c r="C4" s="13" t="n">
        <v>0.66</v>
      </c>
    </row>
    <row r="5">
      <c r="A5" s="8" t="inlineStr">
        <is>
          <t>MAE (pp)</t>
        </is>
      </c>
      <c r="B5" s="11" t="n">
        <v>0.31</v>
      </c>
      <c r="C5" s="11" t="n">
        <v>0.5600000000000001</v>
      </c>
    </row>
    <row r="6">
      <c r="A6" t="inlineStr">
        <is>
          <t>MAPE (procente)</t>
        </is>
      </c>
      <c r="B6" s="13" t="n">
        <v>7.9</v>
      </c>
      <c r="C6" s="13" t="n">
        <v>13.9</v>
      </c>
    </row>
    <row r="7">
      <c r="A7" s="8" t="inlineStr">
        <is>
          <t>Eroarea medie (pp)</t>
        </is>
      </c>
      <c r="B7" s="11" t="n">
        <v>0.18</v>
      </c>
      <c r="C7" s="11" t="n">
        <v>0.5600000000000001</v>
      </c>
    </row>
    <row r="8"/>
    <row r="9">
      <c r="A9" s="9" t="inlineStr">
        <is>
          <t>Calcule proprii pe seria simulată; pp = puncte procentuale.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48" customWidth="1" min="1" max="1"/>
    <col width="27" customWidth="1" min="2" max="2"/>
    <col width="10" customWidth="1" min="3" max="3"/>
  </cols>
  <sheetData>
    <row r="1">
      <c r="A1" s="6" t="inlineStr">
        <is>
          <t>Figura 2. Rata anuală a inflației, serie lunară simulată (%)</t>
        </is>
      </c>
    </row>
    <row r="2"/>
    <row r="3">
      <c r="A3" s="7" t="inlineStr">
        <is>
          <t>Categorie</t>
        </is>
      </c>
      <c r="B3" s="7" t="inlineStr">
        <is>
          <t>Rata inflației (simulată)</t>
        </is>
      </c>
    </row>
    <row r="4">
      <c r="A4" t="inlineStr">
        <is>
          <t>1</t>
        </is>
      </c>
      <c r="B4" t="n">
        <v>3</v>
      </c>
    </row>
    <row r="5">
      <c r="A5" t="inlineStr"/>
      <c r="B5" t="n">
        <v>3.13</v>
      </c>
    </row>
    <row r="6">
      <c r="A6" t="inlineStr"/>
      <c r="B6" t="n">
        <v>2.89</v>
      </c>
    </row>
    <row r="7">
      <c r="A7" t="inlineStr"/>
      <c r="B7" t="n">
        <v>2.82</v>
      </c>
    </row>
    <row r="8">
      <c r="A8" t="inlineStr"/>
      <c r="B8" t="n">
        <v>2.74</v>
      </c>
    </row>
    <row r="9">
      <c r="A9" t="inlineStr"/>
      <c r="B9" t="n">
        <v>1.97</v>
      </c>
    </row>
    <row r="10">
      <c r="A10" t="inlineStr"/>
      <c r="B10" t="n">
        <v>2.1</v>
      </c>
    </row>
    <row r="11">
      <c r="A11" t="inlineStr"/>
      <c r="B11" t="n">
        <v>2.11</v>
      </c>
    </row>
    <row r="12">
      <c r="A12" t="inlineStr"/>
      <c r="B12" t="n">
        <v>2.37</v>
      </c>
    </row>
    <row r="13">
      <c r="A13" t="inlineStr"/>
      <c r="B13" t="n">
        <v>2.62</v>
      </c>
    </row>
    <row r="14">
      <c r="A14" t="inlineStr"/>
      <c r="B14" t="n">
        <v>2.94</v>
      </c>
    </row>
    <row r="15">
      <c r="A15" t="inlineStr"/>
      <c r="B15" t="n">
        <v>3.06</v>
      </c>
    </row>
    <row r="16">
      <c r="A16" t="inlineStr">
        <is>
          <t>13</t>
        </is>
      </c>
      <c r="B16" t="n">
        <v>3.16</v>
      </c>
    </row>
    <row r="17">
      <c r="A17" t="inlineStr"/>
      <c r="B17" t="n">
        <v>3.25</v>
      </c>
    </row>
    <row r="18">
      <c r="A18" t="inlineStr"/>
      <c r="B18" t="n">
        <v>3.48</v>
      </c>
    </row>
    <row r="19">
      <c r="A19" t="inlineStr"/>
      <c r="B19" t="n">
        <v>3.92</v>
      </c>
    </row>
    <row r="20">
      <c r="A20" t="inlineStr"/>
      <c r="B20" t="n">
        <v>4.68</v>
      </c>
    </row>
    <row r="21">
      <c r="A21" t="inlineStr"/>
      <c r="B21" t="n">
        <v>5.57</v>
      </c>
    </row>
    <row r="22">
      <c r="A22" t="inlineStr"/>
      <c r="B22" t="n">
        <v>5.71</v>
      </c>
    </row>
    <row r="23">
      <c r="A23" t="inlineStr"/>
      <c r="B23" t="n">
        <v>6.17</v>
      </c>
    </row>
    <row r="24">
      <c r="A24" t="inlineStr"/>
      <c r="B24" t="n">
        <v>6.28</v>
      </c>
    </row>
    <row r="25">
      <c r="A25" t="inlineStr"/>
      <c r="B25" t="n">
        <v>6.82</v>
      </c>
    </row>
    <row r="26">
      <c r="A26" t="inlineStr"/>
      <c r="B26" t="n">
        <v>7.25</v>
      </c>
    </row>
    <row r="27">
      <c r="A27" t="inlineStr"/>
      <c r="B27" t="n">
        <v>7.25</v>
      </c>
    </row>
    <row r="28">
      <c r="A28" t="inlineStr">
        <is>
          <t>25</t>
        </is>
      </c>
      <c r="B28" t="n">
        <v>7.85</v>
      </c>
    </row>
    <row r="29">
      <c r="A29" t="inlineStr"/>
      <c r="B29" t="n">
        <v>8.279999999999999</v>
      </c>
    </row>
    <row r="30">
      <c r="A30" t="inlineStr"/>
      <c r="B30" t="n">
        <v>8.44</v>
      </c>
    </row>
    <row r="31">
      <c r="A31" t="inlineStr"/>
      <c r="B31" t="n">
        <v>8.83</v>
      </c>
    </row>
    <row r="32">
      <c r="A32" t="inlineStr"/>
      <c r="B32" t="n">
        <v>9.48</v>
      </c>
    </row>
    <row r="33">
      <c r="A33" t="inlineStr"/>
      <c r="B33" t="n">
        <v>9.82</v>
      </c>
    </row>
    <row r="34">
      <c r="A34" t="inlineStr"/>
      <c r="B34" t="n">
        <v>9.99</v>
      </c>
    </row>
    <row r="35">
      <c r="A35" t="inlineStr"/>
      <c r="B35" t="n">
        <v>10.42</v>
      </c>
    </row>
    <row r="36">
      <c r="A36" t="inlineStr"/>
      <c r="B36" t="n">
        <v>10.39</v>
      </c>
    </row>
    <row r="37">
      <c r="A37" t="inlineStr"/>
      <c r="B37" t="n">
        <v>9.890000000000001</v>
      </c>
    </row>
    <row r="38">
      <c r="A38" t="inlineStr"/>
      <c r="B38" t="n">
        <v>9.33</v>
      </c>
    </row>
    <row r="39">
      <c r="A39" t="inlineStr"/>
      <c r="B39" t="n">
        <v>8.609999999999999</v>
      </c>
    </row>
    <row r="40">
      <c r="A40" t="inlineStr">
        <is>
          <t>37</t>
        </is>
      </c>
      <c r="B40" t="n">
        <v>8.119999999999999</v>
      </c>
    </row>
    <row r="41">
      <c r="A41" t="inlineStr"/>
      <c r="B41" t="n">
        <v>7.8</v>
      </c>
    </row>
    <row r="42">
      <c r="A42" t="inlineStr"/>
      <c r="B42" t="n">
        <v>7.64</v>
      </c>
    </row>
    <row r="43">
      <c r="A43" t="inlineStr"/>
      <c r="B43" t="n">
        <v>7.46</v>
      </c>
    </row>
    <row r="44">
      <c r="A44" t="inlineStr"/>
      <c r="B44" t="n">
        <v>7.07</v>
      </c>
    </row>
    <row r="45">
      <c r="A45" t="inlineStr"/>
      <c r="B45" t="n">
        <v>7.09</v>
      </c>
    </row>
    <row r="46">
      <c r="A46" t="inlineStr"/>
      <c r="B46" t="n">
        <v>7.47</v>
      </c>
    </row>
    <row r="47">
      <c r="A47" t="inlineStr"/>
      <c r="B47" t="n">
        <v>8.02</v>
      </c>
    </row>
    <row r="48">
      <c r="A48" t="inlineStr"/>
      <c r="B48" t="n">
        <v>8.140000000000001</v>
      </c>
    </row>
    <row r="49">
      <c r="A49" t="inlineStr"/>
      <c r="B49" t="n">
        <v>7.75</v>
      </c>
    </row>
    <row r="50">
      <c r="A50" t="inlineStr"/>
      <c r="B50" t="n">
        <v>8.050000000000001</v>
      </c>
    </row>
    <row r="51">
      <c r="A51" t="inlineStr"/>
      <c r="B51" t="n">
        <v>8.16</v>
      </c>
    </row>
    <row r="52">
      <c r="A52" t="inlineStr">
        <is>
          <t>49</t>
        </is>
      </c>
      <c r="B52" t="n">
        <v>8.210000000000001</v>
      </c>
    </row>
    <row r="53">
      <c r="A53" t="inlineStr"/>
      <c r="B53" t="n">
        <v>7.56</v>
      </c>
    </row>
    <row r="54">
      <c r="A54" t="inlineStr"/>
      <c r="B54" t="n">
        <v>7.73</v>
      </c>
    </row>
    <row r="55">
      <c r="A55" t="inlineStr"/>
      <c r="B55" t="n">
        <v>7.72</v>
      </c>
    </row>
    <row r="56">
      <c r="A56" t="inlineStr"/>
      <c r="B56" t="n">
        <v>7.51</v>
      </c>
    </row>
    <row r="57">
      <c r="A57" t="inlineStr"/>
      <c r="B57" t="n">
        <v>7.72</v>
      </c>
    </row>
    <row r="58">
      <c r="A58" t="inlineStr"/>
      <c r="B58" t="n">
        <v>7.86</v>
      </c>
    </row>
    <row r="59">
      <c r="A59" t="inlineStr"/>
      <c r="B59" t="n">
        <v>7.66</v>
      </c>
    </row>
    <row r="60">
      <c r="A60" t="inlineStr"/>
      <c r="B60" t="n">
        <v>7.77</v>
      </c>
    </row>
    <row r="61">
      <c r="A61" t="inlineStr"/>
      <c r="B61" t="n">
        <v>8.210000000000001</v>
      </c>
    </row>
    <row r="62">
      <c r="A62" t="inlineStr"/>
      <c r="B62" t="n">
        <v>8.26</v>
      </c>
    </row>
    <row r="63">
      <c r="A63" t="inlineStr"/>
      <c r="B63" t="n">
        <v>8.34</v>
      </c>
    </row>
    <row r="64">
      <c r="A64" t="inlineStr">
        <is>
          <t>61</t>
        </is>
      </c>
      <c r="B64" t="n">
        <v>8.279999999999999</v>
      </c>
    </row>
    <row r="65">
      <c r="A65" t="inlineStr"/>
      <c r="B65" t="n">
        <v>7.95</v>
      </c>
    </row>
    <row r="66">
      <c r="A66" t="inlineStr"/>
      <c r="B66" t="n">
        <v>7.71</v>
      </c>
    </row>
    <row r="67">
      <c r="A67" t="inlineStr"/>
      <c r="B67" t="n">
        <v>7.82</v>
      </c>
    </row>
    <row r="68">
      <c r="A68" t="inlineStr"/>
      <c r="B68" t="n">
        <v>7.74</v>
      </c>
    </row>
    <row r="69">
      <c r="A69" t="inlineStr"/>
      <c r="B69" t="n">
        <v>7.16</v>
      </c>
    </row>
    <row r="70">
      <c r="A70" t="inlineStr"/>
      <c r="B70" t="n">
        <v>6.4</v>
      </c>
    </row>
    <row r="71">
      <c r="A71" t="inlineStr"/>
      <c r="B71" t="n">
        <v>5.88</v>
      </c>
    </row>
    <row r="72">
      <c r="A72" t="inlineStr"/>
      <c r="B72" t="n">
        <v>5.38</v>
      </c>
    </row>
    <row r="73">
      <c r="A73" t="inlineStr"/>
      <c r="B73" t="n">
        <v>5.21</v>
      </c>
    </row>
    <row r="74">
      <c r="A74" t="inlineStr"/>
      <c r="B74" t="n">
        <v>5.2</v>
      </c>
    </row>
    <row r="75">
      <c r="A75" t="inlineStr"/>
      <c r="B75" t="n">
        <v>5.02</v>
      </c>
    </row>
    <row r="76">
      <c r="A76" t="inlineStr">
        <is>
          <t>73</t>
        </is>
      </c>
      <c r="B76" t="n">
        <v>5.05</v>
      </c>
    </row>
    <row r="77">
      <c r="A77" t="inlineStr"/>
      <c r="B77" t="n">
        <v>4.89</v>
      </c>
    </row>
    <row r="78">
      <c r="A78" t="inlineStr"/>
      <c r="B78" t="n">
        <v>4.95</v>
      </c>
    </row>
    <row r="79">
      <c r="A79" t="inlineStr"/>
      <c r="B79" t="n">
        <v>5.34</v>
      </c>
    </row>
    <row r="80">
      <c r="A80" t="inlineStr"/>
      <c r="B80" t="n">
        <v>5.85</v>
      </c>
    </row>
    <row r="81">
      <c r="A81" t="inlineStr"/>
      <c r="B81" t="n">
        <v>5.67</v>
      </c>
    </row>
    <row r="82">
      <c r="A82" t="inlineStr"/>
      <c r="B82" t="n">
        <v>5.09</v>
      </c>
    </row>
    <row r="83">
      <c r="A83" t="inlineStr"/>
      <c r="B83" t="n">
        <v>4.84</v>
      </c>
    </row>
    <row r="84">
      <c r="A84" t="inlineStr"/>
      <c r="B84" t="n">
        <v>4.44</v>
      </c>
    </row>
    <row r="85">
      <c r="A85" t="inlineStr"/>
      <c r="B85" t="n">
        <v>4.42</v>
      </c>
    </row>
    <row r="86">
      <c r="A86" t="inlineStr"/>
      <c r="B86" t="n">
        <v>4.44</v>
      </c>
    </row>
    <row r="87">
      <c r="A87" t="inlineStr"/>
      <c r="B87" t="n">
        <v>4.43</v>
      </c>
    </row>
    <row r="88">
      <c r="A88" t="inlineStr">
        <is>
          <t>85</t>
        </is>
      </c>
      <c r="B88" t="n">
        <v>4.22</v>
      </c>
    </row>
    <row r="89">
      <c r="A89" t="inlineStr"/>
      <c r="B89" t="n">
        <v>4.19</v>
      </c>
    </row>
    <row r="90">
      <c r="A90" t="inlineStr"/>
      <c r="B90" t="n">
        <v>4.29</v>
      </c>
    </row>
    <row r="91">
      <c r="A91" t="inlineStr"/>
      <c r="B91" t="n">
        <v>3.98</v>
      </c>
    </row>
    <row r="92">
      <c r="A92" t="inlineStr"/>
      <c r="B92" t="n">
        <v>3.59</v>
      </c>
    </row>
    <row r="93">
      <c r="A93" t="inlineStr"/>
      <c r="B93" t="n">
        <v>3.77</v>
      </c>
    </row>
    <row r="94">
      <c r="A94" t="inlineStr"/>
      <c r="B94" t="n">
        <v>3.56</v>
      </c>
    </row>
    <row r="95">
      <c r="A95" t="inlineStr"/>
      <c r="B95" t="n">
        <v>3.7</v>
      </c>
    </row>
    <row r="96">
      <c r="A96" t="inlineStr"/>
      <c r="B96" t="n">
        <v>3.76</v>
      </c>
    </row>
    <row r="97">
      <c r="A97" t="inlineStr"/>
      <c r="B97" t="n">
        <v>3.65</v>
      </c>
    </row>
    <row r="98">
      <c r="A98" t="inlineStr"/>
      <c r="B98" t="n">
        <v>3.93</v>
      </c>
    </row>
    <row r="99">
      <c r="A99" t="inlineStr"/>
      <c r="B99" t="n">
        <v>3.94</v>
      </c>
    </row>
    <row r="100">
      <c r="A100" t="inlineStr">
        <is>
          <t>97</t>
        </is>
      </c>
      <c r="B100" t="n">
        <v>3.6</v>
      </c>
    </row>
    <row r="101">
      <c r="A101" t="inlineStr"/>
      <c r="B101" t="n">
        <v>2.55</v>
      </c>
    </row>
    <row r="102">
      <c r="A102" t="inlineStr"/>
      <c r="B102" t="n">
        <v>2.09</v>
      </c>
    </row>
    <row r="103">
      <c r="A103" t="inlineStr"/>
      <c r="B103" t="n">
        <v>2.09</v>
      </c>
    </row>
    <row r="104">
      <c r="A104" t="inlineStr"/>
      <c r="B104" t="n">
        <v>2.02</v>
      </c>
    </row>
    <row r="105">
      <c r="A105" t="inlineStr"/>
      <c r="B105" t="n">
        <v>1.99</v>
      </c>
    </row>
    <row r="106">
      <c r="A106" t="inlineStr"/>
      <c r="B106" t="n">
        <v>1.95</v>
      </c>
    </row>
    <row r="107">
      <c r="A107" t="inlineStr"/>
      <c r="B107" t="n">
        <v>2.35</v>
      </c>
    </row>
    <row r="108">
      <c r="A108" t="inlineStr"/>
      <c r="B108" t="n">
        <v>3.29</v>
      </c>
    </row>
    <row r="109">
      <c r="A109" t="inlineStr"/>
      <c r="B109" t="n">
        <v>3.34</v>
      </c>
    </row>
    <row r="110">
      <c r="A110" t="inlineStr"/>
      <c r="B110" t="n">
        <v>2.87</v>
      </c>
    </row>
    <row r="111">
      <c r="A111" t="inlineStr"/>
      <c r="B111" t="n">
        <v>3.3</v>
      </c>
    </row>
    <row r="112">
      <c r="A112" t="inlineStr">
        <is>
          <t>109</t>
        </is>
      </c>
      <c r="B112" t="n">
        <v>3.49</v>
      </c>
    </row>
    <row r="113">
      <c r="A113" t="inlineStr"/>
      <c r="B113" t="n">
        <v>3.61</v>
      </c>
    </row>
    <row r="114">
      <c r="A114" t="inlineStr"/>
      <c r="B114" t="n">
        <v>3.89</v>
      </c>
    </row>
    <row r="115">
      <c r="A115" t="inlineStr"/>
      <c r="B115" t="n">
        <v>4.16</v>
      </c>
    </row>
    <row r="116">
      <c r="A116" t="inlineStr"/>
      <c r="B116" t="n">
        <v>4.16</v>
      </c>
    </row>
    <row r="117">
      <c r="A117" t="inlineStr"/>
      <c r="B117" t="n">
        <v>3.95</v>
      </c>
    </row>
    <row r="118">
      <c r="A118" t="inlineStr"/>
      <c r="B118" t="n">
        <v>3.72</v>
      </c>
    </row>
    <row r="119">
      <c r="A119" t="inlineStr"/>
      <c r="B119" t="n">
        <v>3.32</v>
      </c>
    </row>
    <row r="120">
      <c r="A120" t="inlineStr"/>
      <c r="B120" t="n">
        <v>3.34</v>
      </c>
    </row>
    <row r="121">
      <c r="A121" t="inlineStr"/>
      <c r="B121" t="n">
        <v>4.07</v>
      </c>
    </row>
    <row r="122">
      <c r="A122" t="inlineStr"/>
      <c r="B122" t="n">
        <v>4.28</v>
      </c>
    </row>
    <row r="123">
      <c r="A123" t="inlineStr">
        <is>
          <t>120</t>
        </is>
      </c>
      <c r="B123" t="n">
        <v>4.38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4. Autocorelațiile (ACF) și autocorelațiile parțiale (PACF) ale seriei Δyₜ, lagurile 1–12 (pragul de semnificație ±0,19)</t>
        </is>
      </c>
    </row>
    <row r="2"/>
    <row r="3">
      <c r="A3" s="7" t="inlineStr">
        <is>
          <t>Categorie</t>
        </is>
      </c>
      <c r="B3" s="7" t="inlineStr">
        <is>
          <t>ACF</t>
        </is>
      </c>
      <c r="C3" s="7" t="inlineStr">
        <is>
          <t>PACF</t>
        </is>
      </c>
    </row>
    <row r="4">
      <c r="A4" t="inlineStr">
        <is>
          <t>1</t>
        </is>
      </c>
      <c r="B4" t="n">
        <v>0.49</v>
      </c>
      <c r="C4" t="n">
        <v>0.5</v>
      </c>
    </row>
    <row r="5">
      <c r="A5" t="inlineStr">
        <is>
          <t>2</t>
        </is>
      </c>
      <c r="B5" t="n">
        <v>0.24</v>
      </c>
      <c r="C5" t="n">
        <v>-0</v>
      </c>
    </row>
    <row r="6">
      <c r="A6" t="inlineStr">
        <is>
          <t>3</t>
        </is>
      </c>
      <c r="B6" t="n">
        <v>0.23</v>
      </c>
      <c r="C6" t="n">
        <v>0.16</v>
      </c>
    </row>
    <row r="7">
      <c r="A7" t="inlineStr">
        <is>
          <t>4</t>
        </is>
      </c>
      <c r="B7" t="n">
        <v>0.17</v>
      </c>
      <c r="C7" t="n">
        <v>-0</v>
      </c>
    </row>
    <row r="8">
      <c r="A8" t="inlineStr">
        <is>
          <t>5</t>
        </is>
      </c>
      <c r="B8" t="n">
        <v>0.1</v>
      </c>
      <c r="C8" t="n">
        <v>0</v>
      </c>
    </row>
    <row r="9">
      <c r="A9" t="inlineStr">
        <is>
          <t>6</t>
        </is>
      </c>
      <c r="B9" t="n">
        <v>0.02</v>
      </c>
      <c r="C9" t="n">
        <v>-0.08</v>
      </c>
    </row>
    <row r="10">
      <c r="A10" t="inlineStr">
        <is>
          <t>7</t>
        </is>
      </c>
      <c r="B10" t="n">
        <v>-0.01</v>
      </c>
      <c r="C10" t="n">
        <v>-0.02</v>
      </c>
    </row>
    <row r="11">
      <c r="A11" t="inlineStr">
        <is>
          <t>8</t>
        </is>
      </c>
      <c r="B11" t="n">
        <v>-0.06</v>
      </c>
      <c r="C11" t="n">
        <v>-0.09</v>
      </c>
    </row>
    <row r="12">
      <c r="A12" t="inlineStr">
        <is>
          <t>9</t>
        </is>
      </c>
      <c r="B12" t="n">
        <v>0.02</v>
      </c>
      <c r="C12" t="n">
        <v>0.14</v>
      </c>
    </row>
    <row r="13">
      <c r="A13" t="inlineStr">
        <is>
          <t>10</t>
        </is>
      </c>
      <c r="B13" t="n">
        <v>0.04</v>
      </c>
      <c r="C13" t="n">
        <v>0</v>
      </c>
    </row>
    <row r="14">
      <c r="A14" t="inlineStr">
        <is>
          <t>11</t>
        </is>
      </c>
      <c r="B14" t="n">
        <v>-0</v>
      </c>
      <c r="C14" t="n">
        <v>-0.01</v>
      </c>
    </row>
    <row r="15">
      <c r="A15" t="inlineStr">
        <is>
          <t>12</t>
        </is>
      </c>
      <c r="B15" t="n">
        <v>0.03</v>
      </c>
      <c r="C15" t="n">
        <v>0.04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5. Criteriul AIC pentru modelele candidate (valoarea mai mică este mai bună)</t>
        </is>
      </c>
    </row>
    <row r="2"/>
    <row r="3">
      <c r="A3" s="7" t="inlineStr">
        <is>
          <t>Categorie</t>
        </is>
      </c>
      <c r="B3" s="7" t="inlineStr">
        <is>
          <t>AIC</t>
        </is>
      </c>
    </row>
    <row r="4">
      <c r="A4" t="inlineStr">
        <is>
          <t>ARIMA(1,1,0)</t>
        </is>
      </c>
      <c r="B4" t="n">
        <v>60.64</v>
      </c>
    </row>
    <row r="5">
      <c r="A5" t="inlineStr">
        <is>
          <t>ARIMA(2,1,0)</t>
        </is>
      </c>
      <c r="B5" t="n">
        <v>62.61</v>
      </c>
    </row>
    <row r="6">
      <c r="A6" t="inlineStr">
        <is>
          <t>ARIMA(0,1,1)</t>
        </is>
      </c>
      <c r="B6" t="n">
        <v>62.93</v>
      </c>
    </row>
    <row r="7">
      <c r="A7" t="inlineStr">
        <is>
          <t>ARIMA(1,1,1)</t>
        </is>
      </c>
      <c r="B7" t="n">
        <v>62.54</v>
      </c>
    </row>
    <row r="8">
      <c r="A8" t="inlineStr">
        <is>
          <t>ARIMA(0,1,2)</t>
        </is>
      </c>
      <c r="B8" t="n">
        <v>63.73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</cols>
  <sheetData>
    <row r="1">
      <c r="A1" s="6" t="inlineStr">
        <is>
          <t>Figura 6. Autocorelațiile reziduurilor modelului ARIMA(1,1,0), lagurile 1–12 (pragul ±0,19)</t>
        </is>
      </c>
    </row>
    <row r="2"/>
    <row r="3">
      <c r="A3" s="7" t="inlineStr">
        <is>
          <t>Categorie</t>
        </is>
      </c>
      <c r="B3" s="7" t="inlineStr">
        <is>
          <t>ACF reziduuri</t>
        </is>
      </c>
    </row>
    <row r="4">
      <c r="A4" t="inlineStr">
        <is>
          <t>1</t>
        </is>
      </c>
      <c r="B4" t="n">
        <v>0.01</v>
      </c>
    </row>
    <row r="5">
      <c r="A5" t="inlineStr">
        <is>
          <t>2</t>
        </is>
      </c>
      <c r="B5" t="n">
        <v>-0.09</v>
      </c>
    </row>
    <row r="6">
      <c r="A6" t="inlineStr">
        <is>
          <t>3</t>
        </is>
      </c>
      <c r="B6" t="n">
        <v>0.11</v>
      </c>
    </row>
    <row r="7">
      <c r="A7" t="inlineStr">
        <is>
          <t>4</t>
        </is>
      </c>
      <c r="B7" t="n">
        <v>0.08</v>
      </c>
    </row>
    <row r="8">
      <c r="A8" t="inlineStr">
        <is>
          <t>5</t>
        </is>
      </c>
      <c r="B8" t="n">
        <v>0.05</v>
      </c>
    </row>
    <row r="9">
      <c r="A9" t="inlineStr">
        <is>
          <t>6</t>
        </is>
      </c>
      <c r="B9" t="n">
        <v>-0.03</v>
      </c>
    </row>
    <row r="10">
      <c r="A10" t="inlineStr">
        <is>
          <t>7</t>
        </is>
      </c>
      <c r="B10" t="n">
        <v>0.01</v>
      </c>
    </row>
    <row r="11">
      <c r="A11" t="inlineStr">
        <is>
          <t>8</t>
        </is>
      </c>
      <c r="B11" t="n">
        <v>-0.11</v>
      </c>
    </row>
    <row r="12">
      <c r="A12" t="inlineStr">
        <is>
          <t>9</t>
        </is>
      </c>
      <c r="B12" t="n">
        <v>0.06</v>
      </c>
    </row>
    <row r="13">
      <c r="A13" t="inlineStr">
        <is>
          <t>10</t>
        </is>
      </c>
      <c r="B13" t="n">
        <v>0.05</v>
      </c>
    </row>
    <row r="14">
      <c r="A14" t="inlineStr">
        <is>
          <t>11</t>
        </is>
      </c>
      <c r="B14" t="n">
        <v>-0.07000000000000001</v>
      </c>
    </row>
    <row r="15">
      <c r="A15" t="inlineStr">
        <is>
          <t>12</t>
        </is>
      </c>
      <c r="B15" t="n">
        <v>-0.02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7. Prognoza ARIMA(1,1,0) și valorile efective în lunile 109–120 (%)</t>
        </is>
      </c>
    </row>
    <row r="2"/>
    <row r="3">
      <c r="A3" s="7" t="inlineStr">
        <is>
          <t>Categorie</t>
        </is>
      </c>
      <c r="B3" s="7" t="inlineStr">
        <is>
          <t>Efectiv</t>
        </is>
      </c>
      <c r="C3" s="7" t="inlineStr">
        <is>
          <t>Prognoză</t>
        </is>
      </c>
      <c r="D3" s="7" t="inlineStr">
        <is>
          <t>Limita inf. 95%</t>
        </is>
      </c>
      <c r="E3" s="7" t="inlineStr">
        <is>
          <t>Limita sup. 95%</t>
        </is>
      </c>
    </row>
    <row r="4">
      <c r="A4" t="inlineStr">
        <is>
          <t>109</t>
        </is>
      </c>
      <c r="B4" t="n">
        <v>3.49</v>
      </c>
      <c r="C4" t="n">
        <v>3.51</v>
      </c>
      <c r="D4" t="n">
        <v>2.89</v>
      </c>
      <c r="E4" t="n">
        <v>4.13</v>
      </c>
    </row>
    <row r="5">
      <c r="A5" t="inlineStr">
        <is>
          <t>110</t>
        </is>
      </c>
      <c r="B5" t="n">
        <v>3.61</v>
      </c>
      <c r="C5" t="n">
        <v>3.62</v>
      </c>
      <c r="D5" t="n">
        <v>2.51</v>
      </c>
      <c r="E5" t="n">
        <v>4.73</v>
      </c>
    </row>
    <row r="6">
      <c r="A6" t="inlineStr">
        <is>
          <t>111</t>
        </is>
      </c>
      <c r="B6" t="n">
        <v>3.89</v>
      </c>
      <c r="C6" t="n">
        <v>3.67</v>
      </c>
      <c r="D6" t="n">
        <v>2.13</v>
      </c>
      <c r="E6" t="n">
        <v>5.21</v>
      </c>
    </row>
    <row r="7">
      <c r="A7" t="inlineStr">
        <is>
          <t>112</t>
        </is>
      </c>
      <c r="B7" t="n">
        <v>4.16</v>
      </c>
      <c r="C7" t="n">
        <v>3.69</v>
      </c>
      <c r="D7" t="n">
        <v>1.77</v>
      </c>
      <c r="E7" t="n">
        <v>5.62</v>
      </c>
    </row>
    <row r="8">
      <c r="A8" t="inlineStr">
        <is>
          <t>113</t>
        </is>
      </c>
      <c r="B8" t="n">
        <v>4.16</v>
      </c>
      <c r="C8" t="n">
        <v>3.71</v>
      </c>
      <c r="D8" t="n">
        <v>1.45</v>
      </c>
      <c r="E8" t="n">
        <v>5.96</v>
      </c>
    </row>
    <row r="9">
      <c r="A9" t="inlineStr">
        <is>
          <t>114</t>
        </is>
      </c>
      <c r="B9" t="n">
        <v>3.95</v>
      </c>
      <c r="C9" t="n">
        <v>3.71</v>
      </c>
      <c r="D9" t="n">
        <v>1.16</v>
      </c>
      <c r="E9" t="n">
        <v>6.27</v>
      </c>
    </row>
    <row r="10">
      <c r="A10" t="inlineStr">
        <is>
          <t>115</t>
        </is>
      </c>
      <c r="B10" t="n">
        <v>3.72</v>
      </c>
      <c r="C10" t="n">
        <v>3.72</v>
      </c>
      <c r="D10" t="n">
        <v>0.89</v>
      </c>
      <c r="E10" t="n">
        <v>6.54</v>
      </c>
    </row>
    <row r="11">
      <c r="A11" t="inlineStr">
        <is>
          <t>116</t>
        </is>
      </c>
      <c r="B11" t="n">
        <v>3.32</v>
      </c>
      <c r="C11" t="n">
        <v>3.72</v>
      </c>
      <c r="D11" t="n">
        <v>0.64</v>
      </c>
      <c r="E11" t="n">
        <v>6.79</v>
      </c>
    </row>
    <row r="12">
      <c r="A12" t="inlineStr">
        <is>
          <t>117</t>
        </is>
      </c>
      <c r="B12" t="n">
        <v>3.34</v>
      </c>
      <c r="C12" t="n">
        <v>3.72</v>
      </c>
      <c r="D12" t="n">
        <v>0.41</v>
      </c>
      <c r="E12" t="n">
        <v>7.03</v>
      </c>
    </row>
    <row r="13">
      <c r="A13" t="inlineStr">
        <is>
          <t>118</t>
        </is>
      </c>
      <c r="B13" t="n">
        <v>4.07</v>
      </c>
      <c r="C13" t="n">
        <v>3.72</v>
      </c>
      <c r="D13" t="n">
        <v>0.19</v>
      </c>
      <c r="E13" t="n">
        <v>7.24</v>
      </c>
    </row>
    <row r="14">
      <c r="A14" t="inlineStr">
        <is>
          <t>119</t>
        </is>
      </c>
      <c r="B14" t="n">
        <v>4.28</v>
      </c>
      <c r="C14" t="n">
        <v>3.72</v>
      </c>
      <c r="D14" t="n">
        <v>-0.01</v>
      </c>
      <c r="E14" t="n">
        <v>7.45</v>
      </c>
    </row>
    <row r="15">
      <c r="A15" t="inlineStr">
        <is>
          <t>120</t>
        </is>
      </c>
      <c r="B15" t="n">
        <v>4.38</v>
      </c>
      <c r="C15" t="n">
        <v>3.72</v>
      </c>
      <c r="D15" t="n">
        <v>-0.2</v>
      </c>
      <c r="E15" t="n">
        <v>7.64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2" customWidth="1" min="3" max="3"/>
  </cols>
  <sheetData>
    <row r="1">
      <c r="A1" s="6" t="inlineStr">
        <is>
          <t>Figura 8. Erorile de prognoză: ARIMA(1,1,0) și modelul naiv (puncte procentuale)</t>
        </is>
      </c>
    </row>
    <row r="2"/>
    <row r="3">
      <c r="A3" s="7" t="inlineStr">
        <is>
          <t>Categorie</t>
        </is>
      </c>
      <c r="B3" s="7" t="inlineStr">
        <is>
          <t>ARIMA(1,1,0)</t>
        </is>
      </c>
      <c r="C3" s="7" t="inlineStr">
        <is>
          <t>Model naiv</t>
        </is>
      </c>
    </row>
    <row r="4">
      <c r="A4" t="inlineStr">
        <is>
          <t>RMSE</t>
        </is>
      </c>
      <c r="B4" t="n">
        <v>0.38</v>
      </c>
      <c r="C4" t="n">
        <v>0.66</v>
      </c>
    </row>
    <row r="5">
      <c r="A5" t="inlineStr">
        <is>
          <t>MAE</t>
        </is>
      </c>
      <c r="B5" t="n">
        <v>0.31</v>
      </c>
      <c r="C5" t="n">
        <v>0.5600000000000001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2026-10-05T20:23:28Z</dcterms:created>
  <dcterms:modified xsi:type="dcterms:W3CDTF">2026-10-05T20:23:28Z</dcterms:modified>
</cp:coreProperties>
</file>